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zamrznuti proizvodi\"/>
    </mc:Choice>
  </mc:AlternateContent>
  <xr:revisionPtr revIDLastSave="0" documentId="8_{4F88B6C4-4F52-4CA8-BF64-16926F6F9DBB}" xr6:coauthVersionLast="47" xr6:coauthVersionMax="47" xr10:uidLastSave="{00000000-0000-0000-0000-000000000000}"/>
  <bookViews>
    <workbookView xWindow="-120" yWindow="-120" windowWidth="29040" windowHeight="15720" xr2:uid="{E2B9C129-CBED-4770-A3DD-D44E889A419C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I7" i="1"/>
  <c r="H7" i="1"/>
  <c r="F7" i="1"/>
  <c r="I6" i="1"/>
  <c r="H6" i="1"/>
  <c r="F6" i="1"/>
  <c r="I5" i="1"/>
  <c r="H5" i="1"/>
  <c r="F5" i="1"/>
  <c r="I4" i="1"/>
  <c r="H4" i="1"/>
  <c r="F4" i="1"/>
  <c r="I3" i="1"/>
  <c r="H3" i="1"/>
  <c r="F3" i="1"/>
  <c r="E15" i="1" l="1"/>
  <c r="E17" i="1"/>
  <c r="E19" i="1"/>
</calcChain>
</file>

<file path=xl/sharedStrings.xml><?xml version="1.0" encoding="utf-8"?>
<sst xmlns="http://schemas.openxmlformats.org/spreadsheetml/2006/main" count="50" uniqueCount="29">
  <si>
    <t>PRILOG 2: TROŠKOVNIK ZA DOSTAVLJANJE PONUDE/ Grupa 3 / SMRZNUTI PROIZVODI OD TIJESTA</t>
  </si>
  <si>
    <t>VRSTA/NAZIV PROIZVODA</t>
  </si>
  <si>
    <t>JM</t>
  </si>
  <si>
    <t>Pakiranje</t>
  </si>
  <si>
    <t>OKVIRNA KOLIČINA</t>
  </si>
  <si>
    <t>JED. CIJENA
(bez PDV-a)</t>
  </si>
  <si>
    <t>CIJENA bez PDV-a</t>
  </si>
  <si>
    <t>PDV</t>
  </si>
  <si>
    <t>IZNOS PDV-a</t>
  </si>
  <si>
    <t>UKUPNO S PDV-om</t>
  </si>
  <si>
    <t>Njoke od krumpirovog tijesta – brzo smrznuti proizvod sa bazom pšeničnog brašna i dodatkom krumpirovih dehidriranih proizvoda ( u obliku pahuljica ili sl. )</t>
  </si>
  <si>
    <t>kg</t>
  </si>
  <si>
    <t>ugostiteljsko
pakiranje</t>
  </si>
  <si>
    <t>Valjušci od krumpirovog tijesta - brzo smrznuti proizvod sa bazom pšeničnog brašna i dodatkom krumpirovih dehidriranih proizvoda ( u obliku pahuljica ili sl. )</t>
  </si>
  <si>
    <t>Njoki od grisa – brzo smrznuti proizvod sa baznom sirovinom pšenične krupice, udjela min. 20%</t>
  </si>
  <si>
    <t>ugostiteljsko pakiranje</t>
  </si>
  <si>
    <t>Okruglice punjene nadjevom
od šljiva</t>
  </si>
  <si>
    <t>kom</t>
  </si>
  <si>
    <t>Prhko lisnato tijesto punjeno
nadjevom na bazi čokolade ili
kakaa 30-40g(kom (kao ledolete
ili jednakovrijedno)</t>
  </si>
  <si>
    <t>Prhko lisnato tijesto punjeno
nadjevom na bazi voća 30-40g/kom
(kao ledolete ili jednakovrijedno)</t>
  </si>
  <si>
    <t>Croissant lješnjak/čokolada 90-95g- brzo smrznuti proizvod od kvasnog lisnatog tijesta, min. 10% punjenja</t>
  </si>
  <si>
    <t>Croissant marelica 90-95g brzo smrznuti proizvod od kvasnog lisnatog tijesta, min. 10% punjenja</t>
  </si>
  <si>
    <t>Croissant premium (mini) 25-30g, prhko lisnato tijesto punjeno nadjevom na bazi čokolade i kakaa i/ili lješnjaka, brzo smrznuti proizvod sa nadjevom min. 20%</t>
  </si>
  <si>
    <t>Vučeno tijesto punjeno nadjevom
od svježeg sira 500-1000g/pak/štrukli</t>
  </si>
  <si>
    <t>UKUPNO bez PDV-a</t>
  </si>
  <si>
    <t>SVEUKUPNO</t>
  </si>
  <si>
    <t>Ovjera ponuditelja</t>
  </si>
  <si>
    <t>Croissant premium (mini) 25-30g, prhko lisnato tijesto punjeno nadjevom na bazi čokolade i kakaa i/ili lješnjaka, brzo smrznuti proizvod bez nadjeva</t>
  </si>
  <si>
    <t>Prhko lisnato tijesto punjeno
nadjevom od sira 30-40g/kom
(kao ledolete ili jednakovrijedno)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</si>
</sst>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813];[Red]&quot;-&quot;#,##0.00&quot; &quot;[$€-813]"/>
  </numFmts>
  <fonts count="16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5">
    <xf numFmtId="0" fontId="0" fillId="0" borderId="0" xfId="0"/>
    <xf numFmtId="0" fontId="14" fillId="9" borderId="2" xfId="0" applyFont="1" applyFill="1" applyBorder="1" applyAlignment="1">
      <alignment horizontal="center" vertical="center"/>
    </xf>
    <xf numFmtId="164" fontId="14" fillId="9" borderId="2" xfId="0" applyNumberFormat="1" applyFont="1" applyFill="1" applyBorder="1" applyAlignment="1">
      <alignment horizontal="center" vertical="center" wrapText="1"/>
    </xf>
    <xf numFmtId="164" fontId="14" fillId="9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/>
    </xf>
    <xf numFmtId="10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3" fontId="15" fillId="0" borderId="2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10" fontId="15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5" fillId="0" borderId="0" xfId="0" applyFont="1"/>
    <xf numFmtId="164" fontId="15" fillId="0" borderId="0" xfId="0" applyNumberFormat="1" applyFont="1"/>
    <xf numFmtId="164" fontId="0" fillId="0" borderId="0" xfId="0" applyNumberFormat="1"/>
    <xf numFmtId="0" fontId="14" fillId="9" borderId="2" xfId="0" applyFont="1" applyFill="1" applyBorder="1" applyAlignment="1">
      <alignment horizontal="center"/>
    </xf>
    <xf numFmtId="0" fontId="14" fillId="9" borderId="2" xfId="0" applyFont="1" applyFill="1" applyBorder="1" applyAlignment="1">
      <alignment horizontal="right" vertical="center"/>
    </xf>
    <xf numFmtId="164" fontId="15" fillId="0" borderId="2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right" vertical="center"/>
    </xf>
    <xf numFmtId="0" fontId="0" fillId="0" borderId="4" xfId="0" applyFill="1" applyBorder="1"/>
    <xf numFmtId="164" fontId="15" fillId="0" borderId="5" xfId="0" applyNumberFormat="1" applyFont="1" applyFill="1" applyBorder="1" applyAlignment="1">
      <alignment horizontal="center"/>
    </xf>
  </cellXfs>
  <cellStyles count="18">
    <cellStyle name="Accent" xfId="1" xr:uid="{2D435DC8-AD12-4D83-B96A-0E8365C06A38}"/>
    <cellStyle name="Accent 1" xfId="2" xr:uid="{836D4A07-D200-4343-BF58-38152819D879}"/>
    <cellStyle name="Accent 2" xfId="3" xr:uid="{5BC14D23-82EC-4A70-97A2-B1985D65E0E7}"/>
    <cellStyle name="Accent 3" xfId="4" xr:uid="{0000D7A8-171C-42B4-AA89-E71DEDC1E5A2}"/>
    <cellStyle name="Bad" xfId="5" xr:uid="{CB99C4B0-5730-4EE3-A976-9A6A4E61E351}"/>
    <cellStyle name="Error" xfId="6" xr:uid="{6A4972E7-6770-4B52-80A5-CF621EC89D8A}"/>
    <cellStyle name="Footnote" xfId="7" xr:uid="{FE3E9BC9-831C-4779-B60B-851EFCEF23FE}"/>
    <cellStyle name="Good" xfId="8" xr:uid="{F2DE907C-C5EB-45B9-B794-0271E34F581F}"/>
    <cellStyle name="Heading" xfId="9" xr:uid="{D22A0575-2B6C-489B-BFFC-18308ACB7993}"/>
    <cellStyle name="Heading 1" xfId="10" xr:uid="{388A65A5-5F18-4128-8CA9-580DFEC2E441}"/>
    <cellStyle name="Heading 2" xfId="11" xr:uid="{70A543A8-F80D-4C37-A694-9E4EAEED010F}"/>
    <cellStyle name="Hyperlink" xfId="12" xr:uid="{D5482905-C71A-4B34-B7B8-F4E5F16EF09A}"/>
    <cellStyle name="Neutral" xfId="13" xr:uid="{CEF1C56D-A7F7-40F9-AB24-EB337FC1DDAB}"/>
    <cellStyle name="Normalno" xfId="0" builtinId="0" customBuiltin="1"/>
    <cellStyle name="Note" xfId="14" xr:uid="{7468F49A-5720-4FBA-98E5-3AADDF10EE43}"/>
    <cellStyle name="Status" xfId="15" xr:uid="{E70ABED8-B3C2-4524-A923-BD0B2007B64C}"/>
    <cellStyle name="Text" xfId="16" xr:uid="{8997B085-CBB8-4068-85A5-FDD4D64211D7}"/>
    <cellStyle name="Warning" xfId="17" xr:uid="{6E2FD19F-2083-4B7E-B2A5-101BC0376A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32FAB-4DF6-4FF5-BA9D-D992AC03982B}">
  <dimension ref="A1:I26"/>
  <sheetViews>
    <sheetView tabSelected="1" workbookViewId="0">
      <selection activeCell="E3" sqref="E3:E14"/>
    </sheetView>
  </sheetViews>
  <sheetFormatPr defaultRowHeight="13.9" x14ac:dyDescent="0.25"/>
  <cols>
    <col min="1" max="1" width="39.5703125" customWidth="1"/>
    <col min="2" max="2" width="9.140625" customWidth="1"/>
    <col min="3" max="3" width="15.85546875" customWidth="1"/>
    <col min="4" max="4" width="25" customWidth="1"/>
    <col min="5" max="5" width="18.85546875" style="18" customWidth="1"/>
    <col min="6" max="6" width="19.28515625" style="18" customWidth="1"/>
    <col min="7" max="7" width="12.42578125" customWidth="1"/>
    <col min="8" max="8" width="21.140625" style="18" customWidth="1"/>
    <col min="9" max="9" width="23.5703125" style="18" customWidth="1"/>
    <col min="10" max="10" width="9.140625" customWidth="1"/>
  </cols>
  <sheetData>
    <row r="1" spans="1:9" ht="15.7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ht="31.5" x14ac:dyDescent="0.2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2" t="s">
        <v>6</v>
      </c>
      <c r="G2" s="1" t="s">
        <v>7</v>
      </c>
      <c r="H2" s="3" t="s">
        <v>8</v>
      </c>
      <c r="I2" s="3" t="s">
        <v>9</v>
      </c>
    </row>
    <row r="3" spans="1:9" ht="61.9" customHeight="1" x14ac:dyDescent="0.25">
      <c r="A3" s="4" t="s">
        <v>10</v>
      </c>
      <c r="B3" s="5" t="s">
        <v>11</v>
      </c>
      <c r="C3" s="6" t="s">
        <v>12</v>
      </c>
      <c r="D3" s="5">
        <v>800</v>
      </c>
      <c r="E3" s="7"/>
      <c r="F3" s="7">
        <f t="shared" ref="F3:F14" si="0">D3*E3</f>
        <v>0</v>
      </c>
      <c r="G3" s="8"/>
      <c r="H3" s="7">
        <f t="shared" ref="H3:H14" si="1">D3*E3*G3</f>
        <v>0</v>
      </c>
      <c r="I3" s="7">
        <f t="shared" ref="I3:I14" si="2">D3*E3+(D3*E3*G3)</f>
        <v>0</v>
      </c>
    </row>
    <row r="4" spans="1:9" ht="57.4" customHeight="1" x14ac:dyDescent="0.25">
      <c r="A4" s="4" t="s">
        <v>13</v>
      </c>
      <c r="B4" s="5" t="s">
        <v>11</v>
      </c>
      <c r="C4" s="6" t="s">
        <v>12</v>
      </c>
      <c r="D4" s="5">
        <v>200</v>
      </c>
      <c r="E4" s="7"/>
      <c r="F4" s="7">
        <f t="shared" si="0"/>
        <v>0</v>
      </c>
      <c r="G4" s="8"/>
      <c r="H4" s="7">
        <f t="shared" si="1"/>
        <v>0</v>
      </c>
      <c r="I4" s="7">
        <f t="shared" si="2"/>
        <v>0</v>
      </c>
    </row>
    <row r="5" spans="1:9" ht="46.35" customHeight="1" x14ac:dyDescent="0.25">
      <c r="A5" s="9" t="s">
        <v>14</v>
      </c>
      <c r="B5" s="5" t="s">
        <v>11</v>
      </c>
      <c r="C5" s="6" t="s">
        <v>15</v>
      </c>
      <c r="D5" s="5">
        <v>100</v>
      </c>
      <c r="E5" s="7"/>
      <c r="F5" s="7">
        <f t="shared" si="0"/>
        <v>0</v>
      </c>
      <c r="G5" s="8"/>
      <c r="H5" s="7">
        <f t="shared" si="1"/>
        <v>0</v>
      </c>
      <c r="I5" s="7">
        <f t="shared" si="2"/>
        <v>0</v>
      </c>
    </row>
    <row r="6" spans="1:9" ht="30.6" customHeight="1" x14ac:dyDescent="0.25">
      <c r="A6" s="4" t="s">
        <v>16</v>
      </c>
      <c r="B6" s="5" t="s">
        <v>17</v>
      </c>
      <c r="C6" s="6" t="s">
        <v>12</v>
      </c>
      <c r="D6" s="10">
        <v>4000</v>
      </c>
      <c r="E6" s="7"/>
      <c r="F6" s="7">
        <f t="shared" si="0"/>
        <v>0</v>
      </c>
      <c r="G6" s="8"/>
      <c r="H6" s="7">
        <f t="shared" si="1"/>
        <v>0</v>
      </c>
      <c r="I6" s="7">
        <f t="shared" si="2"/>
        <v>0</v>
      </c>
    </row>
    <row r="7" spans="1:9" ht="56.65" customHeight="1" x14ac:dyDescent="0.25">
      <c r="A7" s="4" t="s">
        <v>18</v>
      </c>
      <c r="B7" s="5" t="s">
        <v>11</v>
      </c>
      <c r="C7" s="6" t="s">
        <v>12</v>
      </c>
      <c r="D7" s="5">
        <v>250</v>
      </c>
      <c r="E7" s="7"/>
      <c r="F7" s="7">
        <f t="shared" si="0"/>
        <v>0</v>
      </c>
      <c r="G7" s="8"/>
      <c r="H7" s="7">
        <f t="shared" si="1"/>
        <v>0</v>
      </c>
      <c r="I7" s="7">
        <f t="shared" si="2"/>
        <v>0</v>
      </c>
    </row>
    <row r="8" spans="1:9" ht="45.4" customHeight="1" x14ac:dyDescent="0.25">
      <c r="A8" s="4" t="s">
        <v>19</v>
      </c>
      <c r="B8" s="5" t="s">
        <v>11</v>
      </c>
      <c r="C8" s="6" t="s">
        <v>12</v>
      </c>
      <c r="D8" s="5">
        <v>400</v>
      </c>
      <c r="E8" s="7"/>
      <c r="F8" s="7">
        <f t="shared" si="0"/>
        <v>0</v>
      </c>
      <c r="G8" s="8"/>
      <c r="H8" s="7">
        <f t="shared" si="1"/>
        <v>0</v>
      </c>
      <c r="I8" s="7">
        <f t="shared" si="2"/>
        <v>0</v>
      </c>
    </row>
    <row r="9" spans="1:9" ht="48.6" customHeight="1" x14ac:dyDescent="0.25">
      <c r="A9" s="4" t="s">
        <v>28</v>
      </c>
      <c r="B9" s="5" t="s">
        <v>11</v>
      </c>
      <c r="C9" s="6" t="s">
        <v>12</v>
      </c>
      <c r="D9" s="5">
        <v>30</v>
      </c>
      <c r="E9" s="7"/>
      <c r="F9" s="7">
        <f t="shared" si="0"/>
        <v>0</v>
      </c>
      <c r="G9" s="8"/>
      <c r="H9" s="7">
        <f t="shared" si="1"/>
        <v>0</v>
      </c>
      <c r="I9" s="7">
        <f t="shared" si="2"/>
        <v>0</v>
      </c>
    </row>
    <row r="10" spans="1:9" ht="45.4" customHeight="1" x14ac:dyDescent="0.25">
      <c r="A10" s="4" t="s">
        <v>20</v>
      </c>
      <c r="B10" s="5" t="s">
        <v>11</v>
      </c>
      <c r="C10" s="6" t="s">
        <v>12</v>
      </c>
      <c r="D10" s="5">
        <v>150</v>
      </c>
      <c r="E10" s="7"/>
      <c r="F10" s="7">
        <f t="shared" si="0"/>
        <v>0</v>
      </c>
      <c r="G10" s="8"/>
      <c r="H10" s="7">
        <f t="shared" si="1"/>
        <v>0</v>
      </c>
      <c r="I10" s="7">
        <f t="shared" si="2"/>
        <v>0</v>
      </c>
    </row>
    <row r="11" spans="1:9" ht="49.9" customHeight="1" x14ac:dyDescent="0.25">
      <c r="A11" s="4" t="s">
        <v>21</v>
      </c>
      <c r="B11" s="5" t="s">
        <v>11</v>
      </c>
      <c r="C11" s="6" t="s">
        <v>12</v>
      </c>
      <c r="D11" s="5">
        <v>100</v>
      </c>
      <c r="E11" s="7"/>
      <c r="F11" s="7">
        <f t="shared" si="0"/>
        <v>0</v>
      </c>
      <c r="G11" s="8"/>
      <c r="H11" s="7">
        <f t="shared" si="1"/>
        <v>0</v>
      </c>
      <c r="I11" s="7">
        <f t="shared" si="2"/>
        <v>0</v>
      </c>
    </row>
    <row r="12" spans="1:9" ht="61.9" customHeight="1" x14ac:dyDescent="0.25">
      <c r="A12" s="4" t="s">
        <v>22</v>
      </c>
      <c r="B12" s="5" t="s">
        <v>11</v>
      </c>
      <c r="C12" s="6" t="s">
        <v>12</v>
      </c>
      <c r="D12" s="5">
        <v>150</v>
      </c>
      <c r="E12" s="7"/>
      <c r="F12" s="7">
        <f t="shared" si="0"/>
        <v>0</v>
      </c>
      <c r="G12" s="8"/>
      <c r="H12" s="7">
        <f t="shared" si="1"/>
        <v>0</v>
      </c>
      <c r="I12" s="7">
        <f t="shared" si="2"/>
        <v>0</v>
      </c>
    </row>
    <row r="13" spans="1:9" ht="67.5" customHeight="1" x14ac:dyDescent="0.25">
      <c r="A13" s="11" t="s">
        <v>27</v>
      </c>
      <c r="B13" s="5" t="s">
        <v>11</v>
      </c>
      <c r="C13" s="6" t="s">
        <v>12</v>
      </c>
      <c r="D13" s="12">
        <v>200</v>
      </c>
      <c r="E13" s="13"/>
      <c r="F13" s="7">
        <f t="shared" si="0"/>
        <v>0</v>
      </c>
      <c r="G13" s="14"/>
      <c r="H13" s="7">
        <f t="shared" si="1"/>
        <v>0</v>
      </c>
      <c r="I13" s="7">
        <f t="shared" si="2"/>
        <v>0</v>
      </c>
    </row>
    <row r="14" spans="1:9" ht="40.35" customHeight="1" x14ac:dyDescent="0.25">
      <c r="A14" s="11" t="s">
        <v>23</v>
      </c>
      <c r="B14" s="12" t="s">
        <v>11</v>
      </c>
      <c r="C14" s="15" t="s">
        <v>12</v>
      </c>
      <c r="D14" s="12">
        <v>150</v>
      </c>
      <c r="E14" s="13"/>
      <c r="F14" s="7">
        <f t="shared" si="0"/>
        <v>0</v>
      </c>
      <c r="G14" s="14"/>
      <c r="H14" s="7">
        <f t="shared" si="1"/>
        <v>0</v>
      </c>
      <c r="I14" s="7">
        <f t="shared" si="2"/>
        <v>0</v>
      </c>
    </row>
    <row r="15" spans="1:9" ht="15" x14ac:dyDescent="0.25">
      <c r="A15" s="20" t="s">
        <v>24</v>
      </c>
      <c r="B15" s="20"/>
      <c r="C15" s="20"/>
      <c r="D15" s="20"/>
      <c r="E15" s="21">
        <f>SUM(F3:F14)</f>
        <v>0</v>
      </c>
      <c r="F15" s="21"/>
      <c r="G15" s="21"/>
      <c r="H15" s="21"/>
      <c r="I15" s="21"/>
    </row>
    <row r="16" spans="1:9" ht="15" x14ac:dyDescent="0.25">
      <c r="A16" s="20"/>
      <c r="B16" s="20"/>
      <c r="C16" s="20"/>
      <c r="D16" s="20"/>
      <c r="E16" s="21"/>
      <c r="F16" s="21"/>
      <c r="G16" s="21"/>
      <c r="H16" s="21"/>
      <c r="I16" s="21"/>
    </row>
    <row r="17" spans="1:9" ht="15" x14ac:dyDescent="0.25">
      <c r="A17" s="22" t="s">
        <v>8</v>
      </c>
      <c r="B17" s="22"/>
      <c r="C17" s="22"/>
      <c r="D17" s="22"/>
      <c r="E17" s="21">
        <f>SUM(H3:H14)</f>
        <v>0</v>
      </c>
      <c r="F17" s="21"/>
      <c r="G17" s="21"/>
      <c r="H17" s="21"/>
      <c r="I17" s="21"/>
    </row>
    <row r="18" spans="1:9" ht="15" x14ac:dyDescent="0.25">
      <c r="A18" s="22"/>
      <c r="B18" s="22"/>
      <c r="C18" s="22"/>
      <c r="D18" s="22"/>
      <c r="E18" s="21"/>
      <c r="F18" s="21"/>
      <c r="G18" s="21"/>
      <c r="H18" s="21"/>
      <c r="I18" s="21"/>
    </row>
    <row r="19" spans="1:9" ht="15" x14ac:dyDescent="0.25">
      <c r="A19" s="22" t="s">
        <v>25</v>
      </c>
      <c r="B19" s="22"/>
      <c r="C19" s="22"/>
      <c r="D19" s="22"/>
      <c r="E19" s="21">
        <f>SUM(I3:I14)</f>
        <v>0</v>
      </c>
      <c r="F19" s="21"/>
      <c r="G19" s="21"/>
      <c r="H19" s="21"/>
      <c r="I19" s="21"/>
    </row>
    <row r="20" spans="1:9" ht="15" x14ac:dyDescent="0.25">
      <c r="A20" s="22"/>
      <c r="B20" s="22"/>
      <c r="C20" s="22"/>
      <c r="D20" s="22"/>
      <c r="E20" s="21"/>
      <c r="F20" s="21"/>
      <c r="G20" s="21"/>
      <c r="H20" s="21"/>
      <c r="I20" s="21"/>
    </row>
    <row r="21" spans="1:9" ht="15.75" x14ac:dyDescent="0.25">
      <c r="A21" s="16"/>
      <c r="B21" s="16"/>
      <c r="C21" s="16"/>
      <c r="D21" s="16"/>
      <c r="E21" s="17"/>
      <c r="F21" s="17"/>
      <c r="G21" s="16"/>
      <c r="H21" s="17"/>
      <c r="I21" s="17"/>
    </row>
    <row r="22" spans="1:9" ht="15.75" x14ac:dyDescent="0.25">
      <c r="A22" s="16"/>
      <c r="B22" s="16"/>
      <c r="C22" s="16"/>
      <c r="D22" s="16"/>
      <c r="E22" s="23"/>
      <c r="F22" s="23"/>
      <c r="G22" s="23"/>
      <c r="H22" s="23"/>
      <c r="I22" s="23"/>
    </row>
    <row r="23" spans="1:9" ht="15.75" x14ac:dyDescent="0.25">
      <c r="A23" s="16"/>
      <c r="B23" s="16"/>
      <c r="C23" s="16"/>
      <c r="D23" s="16"/>
      <c r="E23" s="23"/>
      <c r="F23" s="23"/>
      <c r="G23" s="23"/>
      <c r="H23" s="23"/>
      <c r="I23" s="23"/>
    </row>
    <row r="24" spans="1:9" ht="15.75" x14ac:dyDescent="0.25">
      <c r="A24" s="16"/>
      <c r="B24" s="16"/>
      <c r="C24" s="16"/>
      <c r="D24" s="16"/>
      <c r="E24" s="24" t="s">
        <v>26</v>
      </c>
      <c r="F24" s="24"/>
      <c r="G24" s="24"/>
      <c r="H24" s="24"/>
      <c r="I24" s="24"/>
    </row>
    <row r="25" spans="1:9" ht="15" x14ac:dyDescent="0.25"/>
    <row r="26" spans="1:9" ht="15" x14ac:dyDescent="0.25"/>
  </sheetData>
  <mergeCells count="9">
    <mergeCell ref="E22:I23"/>
    <mergeCell ref="E24:I24"/>
    <mergeCell ref="A1:I1"/>
    <mergeCell ref="A15:D16"/>
    <mergeCell ref="E15:I16"/>
    <mergeCell ref="A17:D18"/>
    <mergeCell ref="E17:I18"/>
    <mergeCell ref="A19:D20"/>
    <mergeCell ref="E19:I20"/>
  </mergeCells>
  <pageMargins left="0.70000000000000007" right="0.70000000000000007" top="1.1437007874015752" bottom="1.1437007874015752" header="0.75000000000000011" footer="0.75000000000000011"/>
  <pageSetup paperSize="0" scale="5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 Gazibara</dc:creator>
  <cp:lastModifiedBy>Ivan Sadovski</cp:lastModifiedBy>
  <cp:revision>7</cp:revision>
  <dcterms:created xsi:type="dcterms:W3CDTF">2023-02-27T11:04:34Z</dcterms:created>
  <dcterms:modified xsi:type="dcterms:W3CDTF">2025-03-13T14:39:08Z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